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ul\Desktop\"/>
    </mc:Choice>
  </mc:AlternateContent>
  <xr:revisionPtr revIDLastSave="0" documentId="13_ncr:1_{D82E31A9-6DA8-4032-8347-44C10A34F547}" xr6:coauthVersionLast="47" xr6:coauthVersionMax="47" xr10:uidLastSave="{00000000-0000-0000-0000-000000000000}"/>
  <bookViews>
    <workbookView xWindow="28680" yWindow="-2370" windowWidth="29040" windowHeight="15990" xr2:uid="{C395F6B9-C96C-4245-B4A5-898A3400EE86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P33" i="1"/>
  <c r="P34" i="1"/>
  <c r="P35" i="1"/>
  <c r="P31" i="1"/>
  <c r="P29" i="1"/>
  <c r="P23" i="1"/>
  <c r="P24" i="1"/>
  <c r="P25" i="1"/>
  <c r="P26" i="1"/>
  <c r="P27" i="1"/>
  <c r="Q18" i="1"/>
  <c r="R18" i="1"/>
  <c r="P18" i="1" s="1"/>
  <c r="S18" i="1"/>
  <c r="T18" i="1"/>
  <c r="U18" i="1"/>
  <c r="V18" i="1"/>
  <c r="W18" i="1"/>
  <c r="X18" i="1"/>
  <c r="Y18" i="1"/>
  <c r="Z18" i="1"/>
  <c r="Q19" i="1"/>
  <c r="R19" i="1"/>
  <c r="P19" i="1" s="1"/>
  <c r="S19" i="1"/>
  <c r="T19" i="1"/>
  <c r="U19" i="1"/>
  <c r="V19" i="1"/>
  <c r="W19" i="1"/>
  <c r="X19" i="1"/>
  <c r="Y19" i="1"/>
  <c r="Z19" i="1"/>
  <c r="Q20" i="1"/>
  <c r="R20" i="1"/>
  <c r="S20" i="1"/>
  <c r="T20" i="1"/>
  <c r="U20" i="1"/>
  <c r="V20" i="1"/>
  <c r="P20" i="1" s="1"/>
  <c r="W20" i="1"/>
  <c r="X20" i="1"/>
  <c r="Y20" i="1"/>
  <c r="Z20" i="1"/>
  <c r="Q21" i="1"/>
  <c r="R21" i="1"/>
  <c r="S21" i="1"/>
  <c r="T21" i="1"/>
  <c r="P21" i="1" s="1"/>
  <c r="U21" i="1"/>
  <c r="V21" i="1"/>
  <c r="W21" i="1"/>
  <c r="X21" i="1"/>
  <c r="Y21" i="1"/>
  <c r="Z21" i="1"/>
  <c r="R17" i="1"/>
  <c r="S17" i="1"/>
  <c r="T17" i="1"/>
  <c r="U17" i="1"/>
  <c r="V17" i="1"/>
  <c r="W17" i="1"/>
  <c r="X17" i="1"/>
  <c r="Y17" i="1"/>
  <c r="Z17" i="1"/>
  <c r="Q17" i="1"/>
  <c r="P17" i="1" l="1"/>
</calcChain>
</file>

<file path=xl/sharedStrings.xml><?xml version="1.0" encoding="utf-8"?>
<sst xmlns="http://schemas.openxmlformats.org/spreadsheetml/2006/main" count="83" uniqueCount="18">
  <si>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</si>
  <si>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</si>
  <si>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</si>
  <si>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</si>
  <si>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</si>
  <si>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</si>
  <si>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</si>
  <si>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</si>
  <si>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</si>
  <si>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</si>
  <si>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 Krm</t>
  </si>
  <si>
    <t>2. Krm</t>
  </si>
  <si>
    <t>3. Krm</t>
  </si>
  <si>
    <t>4. Krm</t>
  </si>
  <si>
    <t>5. Krm</t>
  </si>
  <si>
    <t>açı değerleri</t>
  </si>
  <si>
    <t>toplam</t>
  </si>
  <si>
    <t>1/maliyet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</si>
</sst>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Rulet Tekerleği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F2B-472F-BADC-B6BA0769A5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F2B-472F-BADC-B6BA0769A5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F2B-472F-BADC-B6BA0769A5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F2B-472F-BADC-B6BA0769A5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F2B-472F-BADC-B6BA0769A58E}"/>
              </c:ext>
            </c:extLst>
          </c:dPt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F2B-472F-BADC-B6BA0769A58E}"/>
                </c:ext>
              </c:extLst>
            </c:dLbl>
            <c:dLbl>
              <c:idx val="1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F2B-472F-BADC-B6BA0769A58E}"/>
                </c:ext>
              </c:extLst>
            </c:dLbl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F2B-472F-BADC-B6BA0769A58E}"/>
                </c:ext>
              </c:extLst>
            </c:dLbl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F2B-472F-BADC-B6BA0769A58E}"/>
                </c:ext>
              </c:extLst>
            </c:dLbl>
            <c:dLbl>
              <c:idx val="4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F2B-472F-BADC-B6BA0769A58E}"/>
                </c:ext>
              </c:extLst>
            </c:dLbl>
            <c:numFmt formatCode="#,##0.00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Sayfa1!$P$31:$P$35</c:f>
              <c:numCache>
                <c:formatCode>General</c:formatCode>
                <c:ptCount val="5"/>
                <c:pt idx="0">
                  <c:v>59.937357813181471</c:v>
                </c:pt>
                <c:pt idx="1">
                  <c:v>78.941885900287787</c:v>
                </c:pt>
                <c:pt idx="2">
                  <c:v>82.990187741328185</c:v>
                </c:pt>
                <c:pt idx="3">
                  <c:v>77.06231718837617</c:v>
                </c:pt>
                <c:pt idx="4">
                  <c:v>61.068251356826401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B-472F-BADC-B6BA0769A5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347869</xdr:colOff>
      <xdr:row>23</xdr:row>
      <xdr:rowOff>139976</xdr:rowOff>
    </xdr:from>
    <xdr:to>
      <xdr:col>11</xdr:col>
      <xdr:colOff>16565</xdr:colOff>
      <xdr:row>38</xdr:row>
      <xdr:rowOff>25676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D8DA08AA-1288-4D5C-91AD-50715C2F7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6BDD-3B70-4F02-9685-05A69796199D}">
  <dimension ref="C3:Z35"/>
  <sheetViews>
    <sheetView tabSelected="1" topLeftCell="B33" zoomScale="115" zoomScaleNormal="115" workbookViewId="0">
      <selection activeCell="X12" sqref="X12"/>
    </sheetView>
  </sheetViews>
  <sheetFormatPr defaultRowHeight="15" x14ac:dyDescent="0.25"/>
  <sheetData>
    <row r="3" spans="3:13" x14ac:dyDescent="0.25">
      <c r="C3" s="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</row>
    <row r="4" spans="3:13" x14ac:dyDescent="0.25">
      <c r="C4" s="2" t="s">
        <v>0</v>
      </c>
      <c r="D4" s="3">
        <v>0</v>
      </c>
      <c r="E4" s="3">
        <v>7</v>
      </c>
      <c r="F4" s="3">
        <v>4</v>
      </c>
      <c r="G4" s="3">
        <v>9</v>
      </c>
      <c r="H4" s="3">
        <v>3</v>
      </c>
      <c r="I4" s="3">
        <v>8</v>
      </c>
      <c r="J4" s="3">
        <v>1</v>
      </c>
      <c r="K4" s="3">
        <v>5</v>
      </c>
      <c r="L4" s="3">
        <v>6</v>
      </c>
      <c r="M4" s="3">
        <v>2</v>
      </c>
    </row>
    <row r="5" spans="3:13" x14ac:dyDescent="0.25">
      <c r="C5" s="2" t="s">
        <v>1</v>
      </c>
      <c r="D5" s="3">
        <v>7</v>
      </c>
      <c r="E5" s="3">
        <v>0</v>
      </c>
      <c r="F5" s="3">
        <v>6</v>
      </c>
      <c r="G5" s="3">
        <v>8</v>
      </c>
      <c r="H5" s="3">
        <v>2</v>
      </c>
      <c r="I5" s="3">
        <v>5</v>
      </c>
      <c r="J5" s="3">
        <v>4</v>
      </c>
      <c r="K5" s="3">
        <v>3</v>
      </c>
      <c r="L5" s="3">
        <v>9</v>
      </c>
      <c r="M5" s="3">
        <v>1</v>
      </c>
    </row>
    <row r="6" spans="3:13" x14ac:dyDescent="0.25">
      <c r="C6" s="2" t="s">
        <v>2</v>
      </c>
      <c r="D6" s="3">
        <v>4</v>
      </c>
      <c r="E6" s="3">
        <v>6</v>
      </c>
      <c r="F6" s="3">
        <v>0</v>
      </c>
      <c r="G6" s="3">
        <v>1</v>
      </c>
      <c r="H6" s="3">
        <v>9</v>
      </c>
      <c r="I6" s="3">
        <v>3</v>
      </c>
      <c r="J6" s="3">
        <v>5</v>
      </c>
      <c r="K6" s="3">
        <v>8</v>
      </c>
      <c r="L6" s="3">
        <v>2</v>
      </c>
      <c r="M6" s="3">
        <v>7</v>
      </c>
    </row>
    <row r="7" spans="3:13" x14ac:dyDescent="0.25">
      <c r="C7" s="2" t="s">
        <v>3</v>
      </c>
      <c r="D7" s="3">
        <v>9</v>
      </c>
      <c r="E7" s="3">
        <v>8</v>
      </c>
      <c r="F7" s="3">
        <v>1</v>
      </c>
      <c r="G7" s="3">
        <v>0</v>
      </c>
      <c r="H7" s="3">
        <v>5</v>
      </c>
      <c r="I7" s="3">
        <v>7</v>
      </c>
      <c r="J7" s="3">
        <v>2</v>
      </c>
      <c r="K7" s="3">
        <v>4</v>
      </c>
      <c r="L7" s="3">
        <v>6</v>
      </c>
      <c r="M7" s="3">
        <v>3</v>
      </c>
    </row>
    <row r="8" spans="3:13" x14ac:dyDescent="0.25">
      <c r="C8" s="2" t="s">
        <v>4</v>
      </c>
      <c r="D8" s="3">
        <v>3</v>
      </c>
      <c r="E8" s="3">
        <v>2</v>
      </c>
      <c r="F8" s="3">
        <v>9</v>
      </c>
      <c r="G8" s="3">
        <v>5</v>
      </c>
      <c r="H8" s="3">
        <v>0</v>
      </c>
      <c r="I8" s="3">
        <v>8</v>
      </c>
      <c r="J8" s="3">
        <v>6</v>
      </c>
      <c r="K8" s="3">
        <v>4</v>
      </c>
      <c r="L8" s="3">
        <v>1</v>
      </c>
      <c r="M8" s="3">
        <v>7</v>
      </c>
    </row>
    <row r="9" spans="3:13" x14ac:dyDescent="0.25">
      <c r="C9" s="2" t="s">
        <v>5</v>
      </c>
      <c r="D9" s="3">
        <v>8</v>
      </c>
      <c r="E9" s="3">
        <v>5</v>
      </c>
      <c r="F9" s="3">
        <v>3</v>
      </c>
      <c r="G9" s="3">
        <v>7</v>
      </c>
      <c r="H9" s="3">
        <v>8</v>
      </c>
      <c r="I9" s="3">
        <v>0</v>
      </c>
      <c r="J9" s="3">
        <v>1</v>
      </c>
      <c r="K9" s="3">
        <v>6</v>
      </c>
      <c r="L9" s="3">
        <v>4</v>
      </c>
      <c r="M9" s="3">
        <v>2</v>
      </c>
    </row>
    <row r="10" spans="3:13" x14ac:dyDescent="0.25">
      <c r="C10" s="2" t="s">
        <v>6</v>
      </c>
      <c r="D10" s="3">
        <v>1</v>
      </c>
      <c r="E10" s="3">
        <v>4</v>
      </c>
      <c r="F10" s="3">
        <v>5</v>
      </c>
      <c r="G10" s="3">
        <v>2</v>
      </c>
      <c r="H10" s="3">
        <v>6</v>
      </c>
      <c r="I10" s="3">
        <v>1</v>
      </c>
      <c r="J10" s="3">
        <v>0</v>
      </c>
      <c r="K10" s="3">
        <v>9</v>
      </c>
      <c r="L10" s="3">
        <v>3</v>
      </c>
      <c r="M10" s="3">
        <v>7</v>
      </c>
    </row>
    <row r="11" spans="3:13" x14ac:dyDescent="0.25">
      <c r="C11" s="2" t="s">
        <v>7</v>
      </c>
      <c r="D11" s="3">
        <v>5</v>
      </c>
      <c r="E11" s="3">
        <v>3</v>
      </c>
      <c r="F11" s="3">
        <v>8</v>
      </c>
      <c r="G11" s="3">
        <v>4</v>
      </c>
      <c r="H11" s="3">
        <v>4</v>
      </c>
      <c r="I11" s="3">
        <v>6</v>
      </c>
      <c r="J11" s="3">
        <v>9</v>
      </c>
      <c r="K11" s="3">
        <v>0</v>
      </c>
      <c r="L11" s="3">
        <v>2</v>
      </c>
      <c r="M11" s="3">
        <v>5</v>
      </c>
    </row>
    <row r="12" spans="3:13" x14ac:dyDescent="0.25">
      <c r="C12" s="2" t="s">
        <v>8</v>
      </c>
      <c r="D12" s="3">
        <v>6</v>
      </c>
      <c r="E12" s="3">
        <v>9</v>
      </c>
      <c r="F12" s="3">
        <v>2</v>
      </c>
      <c r="G12" s="3">
        <v>6</v>
      </c>
      <c r="H12" s="3">
        <v>1</v>
      </c>
      <c r="I12" s="3">
        <v>4</v>
      </c>
      <c r="J12" s="3">
        <v>3</v>
      </c>
      <c r="K12" s="3">
        <v>2</v>
      </c>
      <c r="L12" s="3">
        <v>0</v>
      </c>
      <c r="M12" s="3">
        <v>8</v>
      </c>
    </row>
    <row r="13" spans="3:13" x14ac:dyDescent="0.25">
      <c r="C13" s="2" t="s">
        <v>9</v>
      </c>
      <c r="D13" s="3">
        <v>2</v>
      </c>
      <c r="E13" s="3">
        <v>1</v>
      </c>
      <c r="F13" s="3">
        <v>7</v>
      </c>
      <c r="G13" s="3">
        <v>3</v>
      </c>
      <c r="H13" s="3">
        <v>7</v>
      </c>
      <c r="I13" s="3">
        <v>2</v>
      </c>
      <c r="J13" s="3">
        <v>7</v>
      </c>
      <c r="K13" s="3">
        <v>5</v>
      </c>
      <c r="L13" s="3">
        <v>8</v>
      </c>
      <c r="M13" s="3">
        <v>0</v>
      </c>
    </row>
    <row r="17" spans="3:26" x14ac:dyDescent="0.25">
      <c r="C17" s="3" t="s">
        <v>10</v>
      </c>
      <c r="D17" s="3" t="s">
        <v>2</v>
      </c>
      <c r="E17" s="3" t="s">
        <v>1</v>
      </c>
      <c r="F17" s="3" t="s">
        <v>0</v>
      </c>
      <c r="G17" s="3" t="s">
        <v>3</v>
      </c>
      <c r="H17" s="3" t="s">
        <v>5</v>
      </c>
      <c r="I17" s="3" t="s">
        <v>6</v>
      </c>
      <c r="J17" s="3" t="s">
        <v>8</v>
      </c>
      <c r="K17" s="3" t="s">
        <v>4</v>
      </c>
      <c r="L17" s="3" t="s">
        <v>9</v>
      </c>
      <c r="M17" s="3" t="s">
        <v>7</v>
      </c>
      <c r="N17" s="3" t="s">
        <v>2</v>
      </c>
      <c r="O17" s="4">
        <v>1</v>
      </c>
      <c r="P17" s="3">
        <f>SUM(Q17:Z17)</f>
        <v>54</v>
      </c>
      <c r="Q17" s="5">
        <f>INDEX($D$4:$M$13,MATCH(D17,$C$4:$C$13,0),MATCH(E17,$D$3:$M$3,0))</f>
        <v>6</v>
      </c>
      <c r="R17" s="5">
        <f t="shared" ref="R17:Z17" si="0">INDEX($D$4:$M$13,MATCH(E17,$C$4:$C$13,0),MATCH(F17,$D$3:$M$3,0))</f>
        <v>7</v>
      </c>
      <c r="S17" s="5">
        <f t="shared" si="0"/>
        <v>9</v>
      </c>
      <c r="T17" s="5">
        <f t="shared" si="0"/>
        <v>7</v>
      </c>
      <c r="U17" s="5">
        <f t="shared" si="0"/>
        <v>1</v>
      </c>
      <c r="V17" s="5">
        <f t="shared" si="0"/>
        <v>3</v>
      </c>
      <c r="W17" s="5">
        <f t="shared" si="0"/>
        <v>1</v>
      </c>
      <c r="X17" s="5">
        <f t="shared" si="0"/>
        <v>7</v>
      </c>
      <c r="Y17" s="5">
        <f t="shared" si="0"/>
        <v>5</v>
      </c>
      <c r="Z17" s="5">
        <f t="shared" si="0"/>
        <v>8</v>
      </c>
    </row>
    <row r="18" spans="3:26" x14ac:dyDescent="0.25">
      <c r="C18" s="3" t="s">
        <v>11</v>
      </c>
      <c r="D18" s="3" t="s">
        <v>1</v>
      </c>
      <c r="E18" s="3" t="s">
        <v>9</v>
      </c>
      <c r="F18" s="3" t="s">
        <v>7</v>
      </c>
      <c r="G18" s="3" t="s">
        <v>3</v>
      </c>
      <c r="H18" s="3" t="s">
        <v>6</v>
      </c>
      <c r="I18" s="3" t="s">
        <v>8</v>
      </c>
      <c r="J18" s="3" t="s">
        <v>0</v>
      </c>
      <c r="K18" s="3" t="s">
        <v>9</v>
      </c>
      <c r="L18" s="3" t="s">
        <v>2</v>
      </c>
      <c r="M18" s="3" t="s">
        <v>4</v>
      </c>
      <c r="N18" s="3" t="s">
        <v>1</v>
      </c>
      <c r="O18" s="4">
        <v>2</v>
      </c>
      <c r="P18" s="3">
        <f t="shared" ref="P18:P21" si="1">SUM(Q18:Z18)</f>
        <v>41</v>
      </c>
      <c r="Q18" s="5">
        <f t="shared" ref="Q18:Q21" si="2">INDEX($D$4:$M$13,MATCH(D18,$C$4:$C$13,0),MATCH(E18,$D$3:$M$3,0))</f>
        <v>1</v>
      </c>
      <c r="R18" s="5">
        <f t="shared" ref="R18:R21" si="3">INDEX($D$4:$M$13,MATCH(E18,$C$4:$C$13,0),MATCH(F18,$D$3:$M$3,0))</f>
        <v>5</v>
      </c>
      <c r="S18" s="5">
        <f t="shared" ref="S18:S21" si="4">INDEX($D$4:$M$13,MATCH(F18,$C$4:$C$13,0),MATCH(G18,$D$3:$M$3,0))</f>
        <v>4</v>
      </c>
      <c r="T18" s="5">
        <f t="shared" ref="T18:T21" si="5">INDEX($D$4:$M$13,MATCH(G18,$C$4:$C$13,0),MATCH(H18,$D$3:$M$3,0))</f>
        <v>2</v>
      </c>
      <c r="U18" s="5">
        <f t="shared" ref="U18:U21" si="6">INDEX($D$4:$M$13,MATCH(H18,$C$4:$C$13,0),MATCH(I18,$D$3:$M$3,0))</f>
        <v>3</v>
      </c>
      <c r="V18" s="5">
        <f t="shared" ref="V18:V21" si="7">INDEX($D$4:$M$13,MATCH(I18,$C$4:$C$13,0),MATCH(J18,$D$3:$M$3,0))</f>
        <v>6</v>
      </c>
      <c r="W18" s="5">
        <f t="shared" ref="W18:W21" si="8">INDEX($D$4:$M$13,MATCH(J18,$C$4:$C$13,0),MATCH(K18,$D$3:$M$3,0))</f>
        <v>2</v>
      </c>
      <c r="X18" s="5">
        <f t="shared" ref="X18:X21" si="9">INDEX($D$4:$M$13,MATCH(K18,$C$4:$C$13,0),MATCH(L18,$D$3:$M$3,0))</f>
        <v>7</v>
      </c>
      <c r="Y18" s="5">
        <f t="shared" ref="Y18:Y21" si="10">INDEX($D$4:$M$13,MATCH(L18,$C$4:$C$13,0),MATCH(M18,$D$3:$M$3,0))</f>
        <v>9</v>
      </c>
      <c r="Z18" s="5">
        <f t="shared" ref="Z18:Z21" si="11">INDEX($D$4:$M$13,MATCH(M18,$C$4:$C$13,0),MATCH(N18,$D$3:$M$3,0))</f>
        <v>2</v>
      </c>
    </row>
    <row r="19" spans="3:26" x14ac:dyDescent="0.25">
      <c r="C19" s="3" t="s">
        <v>12</v>
      </c>
      <c r="D19" s="3" t="s">
        <v>5</v>
      </c>
      <c r="E19" s="3" t="s">
        <v>8</v>
      </c>
      <c r="F19" s="3" t="s">
        <v>7</v>
      </c>
      <c r="G19" s="3" t="s">
        <v>2</v>
      </c>
      <c r="H19" s="3" t="s">
        <v>1</v>
      </c>
      <c r="I19" s="3" t="s">
        <v>9</v>
      </c>
      <c r="J19" s="3" t="s">
        <v>0</v>
      </c>
      <c r="K19" s="3" t="s">
        <v>6</v>
      </c>
      <c r="L19" s="3" t="s">
        <v>3</v>
      </c>
      <c r="M19" s="3" t="s">
        <v>4</v>
      </c>
      <c r="N19" s="3" t="s">
        <v>5</v>
      </c>
      <c r="O19" s="4">
        <v>3</v>
      </c>
      <c r="P19" s="3">
        <f t="shared" si="1"/>
        <v>39</v>
      </c>
      <c r="Q19" s="5">
        <f t="shared" si="2"/>
        <v>4</v>
      </c>
      <c r="R19" s="5">
        <f t="shared" si="3"/>
        <v>2</v>
      </c>
      <c r="S19" s="5">
        <f t="shared" si="4"/>
        <v>8</v>
      </c>
      <c r="T19" s="5">
        <f t="shared" si="5"/>
        <v>6</v>
      </c>
      <c r="U19" s="5">
        <f t="shared" si="6"/>
        <v>1</v>
      </c>
      <c r="V19" s="5">
        <f t="shared" si="7"/>
        <v>2</v>
      </c>
      <c r="W19" s="5">
        <f t="shared" si="8"/>
        <v>1</v>
      </c>
      <c r="X19" s="5">
        <f t="shared" si="9"/>
        <v>2</v>
      </c>
      <c r="Y19" s="5">
        <f t="shared" si="10"/>
        <v>5</v>
      </c>
      <c r="Z19" s="5">
        <f t="shared" si="11"/>
        <v>8</v>
      </c>
    </row>
    <row r="20" spans="3:26" x14ac:dyDescent="0.25">
      <c r="C20" s="3" t="s">
        <v>13</v>
      </c>
      <c r="D20" s="3" t="s">
        <v>0</v>
      </c>
      <c r="E20" s="3" t="s">
        <v>6</v>
      </c>
      <c r="F20" s="3" t="s">
        <v>8</v>
      </c>
      <c r="G20" s="3" t="s">
        <v>9</v>
      </c>
      <c r="H20" s="3" t="s">
        <v>5</v>
      </c>
      <c r="I20" s="3" t="s">
        <v>4</v>
      </c>
      <c r="J20" s="3" t="s">
        <v>7</v>
      </c>
      <c r="K20" s="3" t="s">
        <v>1</v>
      </c>
      <c r="L20" s="3" t="s">
        <v>3</v>
      </c>
      <c r="M20" s="3" t="s">
        <v>2</v>
      </c>
      <c r="N20" s="3" t="s">
        <v>0</v>
      </c>
      <c r="O20" s="4">
        <v>4</v>
      </c>
      <c r="P20" s="3">
        <f t="shared" si="1"/>
        <v>42</v>
      </c>
      <c r="Q20" s="5">
        <f t="shared" si="2"/>
        <v>1</v>
      </c>
      <c r="R20" s="5">
        <f t="shared" si="3"/>
        <v>3</v>
      </c>
      <c r="S20" s="5">
        <f t="shared" si="4"/>
        <v>8</v>
      </c>
      <c r="T20" s="5">
        <f t="shared" si="5"/>
        <v>2</v>
      </c>
      <c r="U20" s="5">
        <f t="shared" si="6"/>
        <v>8</v>
      </c>
      <c r="V20" s="5">
        <f t="shared" si="7"/>
        <v>4</v>
      </c>
      <c r="W20" s="5">
        <f t="shared" si="8"/>
        <v>3</v>
      </c>
      <c r="X20" s="5">
        <f t="shared" si="9"/>
        <v>8</v>
      </c>
      <c r="Y20" s="5">
        <f t="shared" si="10"/>
        <v>1</v>
      </c>
      <c r="Z20" s="5">
        <f t="shared" si="11"/>
        <v>4</v>
      </c>
    </row>
    <row r="21" spans="3:26" x14ac:dyDescent="0.25">
      <c r="C21" s="3" t="s">
        <v>14</v>
      </c>
      <c r="D21" s="3" t="s">
        <v>7</v>
      </c>
      <c r="E21" s="3" t="s">
        <v>1</v>
      </c>
      <c r="F21" s="3" t="s">
        <v>0</v>
      </c>
      <c r="G21" s="3" t="s">
        <v>2</v>
      </c>
      <c r="H21" s="3" t="s">
        <v>5</v>
      </c>
      <c r="I21" s="3" t="s">
        <v>4</v>
      </c>
      <c r="J21" s="3" t="s">
        <v>9</v>
      </c>
      <c r="K21" s="3" t="s">
        <v>3</v>
      </c>
      <c r="L21" s="3" t="s">
        <v>8</v>
      </c>
      <c r="M21" s="3" t="s">
        <v>6</v>
      </c>
      <c r="N21" s="3" t="s">
        <v>7</v>
      </c>
      <c r="O21" s="4">
        <v>5</v>
      </c>
      <c r="P21" s="3">
        <f t="shared" si="1"/>
        <v>53</v>
      </c>
      <c r="Q21" s="5">
        <f t="shared" si="2"/>
        <v>3</v>
      </c>
      <c r="R21" s="5">
        <f t="shared" si="3"/>
        <v>7</v>
      </c>
      <c r="S21" s="5">
        <f t="shared" si="4"/>
        <v>4</v>
      </c>
      <c r="T21" s="5">
        <f t="shared" si="5"/>
        <v>3</v>
      </c>
      <c r="U21" s="5">
        <f t="shared" si="6"/>
        <v>8</v>
      </c>
      <c r="V21" s="5">
        <f t="shared" si="7"/>
        <v>7</v>
      </c>
      <c r="W21" s="5">
        <f t="shared" si="8"/>
        <v>3</v>
      </c>
      <c r="X21" s="5">
        <f t="shared" si="9"/>
        <v>6</v>
      </c>
      <c r="Y21" s="5">
        <f t="shared" si="10"/>
        <v>3</v>
      </c>
      <c r="Z21" s="5">
        <f t="shared" si="11"/>
        <v>9</v>
      </c>
    </row>
    <row r="23" spans="3:26" x14ac:dyDescent="0.25">
      <c r="N23" t="s">
        <v>17</v>
      </c>
      <c r="P23">
        <f>1/(P17)</f>
        <v>1.8518518518518517E-2</v>
      </c>
    </row>
    <row r="24" spans="3:26" x14ac:dyDescent="0.25">
      <c r="P24">
        <f t="shared" ref="P24:P28" si="12">1/(P18)</f>
        <v>2.4390243902439025E-2</v>
      </c>
    </row>
    <row r="25" spans="3:26" x14ac:dyDescent="0.25">
      <c r="P25">
        <f t="shared" si="12"/>
        <v>2.564102564102564E-2</v>
      </c>
    </row>
    <row r="26" spans="3:26" x14ac:dyDescent="0.25">
      <c r="P26">
        <f t="shared" si="12"/>
        <v>2.3809523809523808E-2</v>
      </c>
    </row>
    <row r="27" spans="3:26" x14ac:dyDescent="0.25">
      <c r="P27">
        <f t="shared" si="12"/>
        <v>1.8867924528301886E-2</v>
      </c>
    </row>
    <row r="29" spans="3:26" x14ac:dyDescent="0.25">
      <c r="N29" t="s">
        <v>16</v>
      </c>
      <c r="P29">
        <f>SUM(P23:P27)</f>
        <v>0.11122723639980887</v>
      </c>
    </row>
    <row r="31" spans="3:26" x14ac:dyDescent="0.25">
      <c r="N31" t="s">
        <v>15</v>
      </c>
      <c r="P31">
        <f>(P23/$P$29)*360</f>
        <v>59.937357813181471</v>
      </c>
    </row>
    <row r="32" spans="3:26" x14ac:dyDescent="0.25">
      <c r="P32">
        <f t="shared" ref="P32:P36" si="13">(P24/$P$29)*360</f>
        <v>78.941885900287787</v>
      </c>
    </row>
    <row r="33" spans="16:16" x14ac:dyDescent="0.25">
      <c r="P33">
        <f t="shared" si="13"/>
        <v>82.990187741328185</v>
      </c>
    </row>
    <row r="34" spans="16:16" x14ac:dyDescent="0.25">
      <c r="P34">
        <f t="shared" si="13"/>
        <v>77.06231718837617</v>
      </c>
    </row>
    <row r="35" spans="16:16" x14ac:dyDescent="0.25">
      <c r="P35">
        <f t="shared" si="13"/>
        <v>61.068251356826401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Nurullah BEŞLİ</dc:creator>
  <cp:lastModifiedBy>Nurullah BEŞLİ</cp:lastModifiedBy>
  <dcterms:created xsi:type="dcterms:W3CDTF">2021-09-26T12:49:00Z</dcterms:created>
  <dcterms:modified xsi:type="dcterms:W3CDTF">2021-10-02T23:41:09Z</dcterms:modified>
</cp:coreProperties>
</file>